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H13" i="1" s="1"/>
  <c r="L13" i="1" s="1"/>
  <c r="G6" i="1"/>
  <c r="G10" i="1"/>
  <c r="G13" i="1" s="1"/>
  <c r="F6" i="1"/>
  <c r="F10" i="1" s="1"/>
  <c r="E6" i="1"/>
  <c r="E10" i="1"/>
  <c r="D7" i="1"/>
  <c r="E13" i="1"/>
  <c r="L10" i="1"/>
  <c r="F13" i="1" l="1"/>
  <c r="K13" i="1" s="1"/>
  <c r="K10" i="1"/>
</calcChain>
</file>

<file path=xl/sharedStrings.xml><?xml version="1.0" encoding="utf-8"?>
<sst xmlns="http://schemas.openxmlformats.org/spreadsheetml/2006/main" count="68" uniqueCount="49">
  <si>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</si>
  <si>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</si>
  <si>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</si>
  <si>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</si>
  <si>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</si>
  <si>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</si>
  <si>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</si>
  <si>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</si>
  <si>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</si>
  <si>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</si>
  <si>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</si>
  <si>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</si>
  <si>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</si>
  <si>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</si>
  <si>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</si>
  <si>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</si>
  <si>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</si>
  <si>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</si>
  <si>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</si>
  <si>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</si>
  <si>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</si>
  <si>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</si>
  <si>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</si>
  <si>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</si>
  <si>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</si>
  <si>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</si>
  <si>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</si>
  <si>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</si>
  <si>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</si>
  <si>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</si>
  <si>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</si>
  <si>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</si>
  <si>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</si>
  <si>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SMJ = Seinäjoen Maila-Jussit  (1932)</t>
  </si>
  <si>
    <t>Sirpa Pakkala</t>
  </si>
  <si>
    <t>2.</t>
  </si>
  <si>
    <t>SMJ</t>
  </si>
  <si>
    <t>7.-8.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</si>
  <si>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</si>
  <si>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</si>
  <si>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</si>
  <si>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</si>
  <si>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</si>
  <si>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</si>
  <si>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</si>
  <si>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</si>
  <si>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</si>
  <si>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27.05. 1979  TU - SMJ  14-17</t>
  </si>
  <si>
    <t>18.05. 1980  Lippo - SMJ  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</si>
</sst>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1980</v>
      </c>
      <c r="C5" s="27" t="s">
        <v>37</v>
      </c>
      <c r="D5" s="29" t="s">
        <v>36</v>
      </c>
      <c r="E5" s="62">
        <v>2</v>
      </c>
      <c r="F5" s="27">
        <v>0</v>
      </c>
      <c r="G5" s="27">
        <v>2</v>
      </c>
      <c r="H5" s="27">
        <v>0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3</v>
      </c>
      <c r="F6" s="19">
        <f>SUM(F4:F5)</f>
        <v>0</v>
      </c>
      <c r="G6" s="19">
        <f>SUM(G4:G5)</f>
        <v>2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1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SUM(F6:H6)*5/3+(E6/3)+(Z6*25)+(AA6*25)+(AB6*15)+(AC6*25)+(AD6*20)+(AE6*15)-20</f>
        <v>4.3333333333333357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2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3</v>
      </c>
      <c r="F10" s="27">
        <f>PRODUCT(F6)</f>
        <v>0</v>
      </c>
      <c r="G10" s="27">
        <f>PRODUCT(G6)</f>
        <v>2</v>
      </c>
      <c r="H10" s="27">
        <f>PRODUCT(H6)</f>
        <v>0</v>
      </c>
      <c r="I10" s="27"/>
      <c r="J10" s="1"/>
      <c r="K10" s="43">
        <f>PRODUCT((F10+G10)/E10)</f>
        <v>0.66666666666666663</v>
      </c>
      <c r="L10" s="43">
        <f>PRODUCT(H10/E10)</f>
        <v>0</v>
      </c>
      <c r="M10" s="43"/>
      <c r="N10" s="30"/>
      <c r="O10" s="25"/>
      <c r="P10" s="66" t="s">
        <v>41</v>
      </c>
      <c r="Q10" s="67"/>
      <c r="R10" s="67"/>
      <c r="S10" s="68" t="s">
        <v>47</v>
      </c>
      <c r="T10" s="68"/>
      <c r="U10" s="68"/>
      <c r="V10" s="68"/>
      <c r="W10" s="68"/>
      <c r="X10" s="68"/>
      <c r="Y10" s="68"/>
      <c r="Z10" s="68"/>
      <c r="AA10" s="68"/>
      <c r="AB10" s="69"/>
      <c r="AC10" s="68"/>
      <c r="AD10" s="70" t="s">
        <v>42</v>
      </c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43</v>
      </c>
      <c r="Q11" s="73"/>
      <c r="R11" s="73"/>
      <c r="S11" s="74" t="s">
        <v>48</v>
      </c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 t="s">
        <v>45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44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6"/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3</v>
      </c>
      <c r="F13" s="19">
        <f>SUM(F10:F12)</f>
        <v>0</v>
      </c>
      <c r="G13" s="19">
        <f>SUM(G10:G12)</f>
        <v>2</v>
      </c>
      <c r="H13" s="19">
        <f>SUM(H10:H12)</f>
        <v>0</v>
      </c>
      <c r="I13" s="19"/>
      <c r="J13" s="1"/>
      <c r="K13" s="55">
        <f>PRODUCT((F13+G13)/E13)</f>
        <v>0.66666666666666663</v>
      </c>
      <c r="L13" s="55">
        <f>PRODUCT(H13/E13)</f>
        <v>0</v>
      </c>
      <c r="M13" s="55"/>
      <c r="N13" s="31"/>
      <c r="O13" s="25"/>
      <c r="P13" s="78" t="s">
        <v>46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1"/>
      <c r="AC13" s="80"/>
      <c r="AD13" s="82"/>
      <c r="AE13" s="82"/>
      <c r="AF13" s="8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38"/>
      <c r="H15" s="38"/>
      <c r="I15" s="38"/>
      <c r="J15" s="1"/>
      <c r="K15" s="38"/>
      <c r="L15" s="38"/>
      <c r="M15" s="38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38"/>
      <c r="C31" s="38"/>
      <c r="D31" s="38"/>
      <c r="E31" s="38"/>
      <c r="F31" s="38"/>
      <c r="G31" s="38"/>
      <c r="H31" s="38"/>
      <c r="I31" s="38"/>
      <c r="J31" s="1"/>
      <c r="K31" s="38"/>
      <c r="L31" s="38"/>
      <c r="M31" s="38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38"/>
      <c r="C32" s="38"/>
      <c r="D32" s="38"/>
      <c r="E32" s="38"/>
      <c r="F32" s="38"/>
      <c r="G32" s="38"/>
      <c r="H32" s="38"/>
      <c r="I32" s="38"/>
      <c r="J32" s="1"/>
      <c r="K32" s="38"/>
      <c r="L32" s="38"/>
      <c r="M32" s="38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38"/>
      <c r="C33" s="38"/>
      <c r="D33" s="38"/>
      <c r="E33" s="38"/>
      <c r="F33" s="38"/>
      <c r="G33" s="38"/>
      <c r="H33" s="38"/>
      <c r="I33" s="38"/>
      <c r="J33" s="1"/>
      <c r="K33" s="38"/>
      <c r="L33" s="38"/>
      <c r="M33" s="38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38"/>
      <c r="C34" s="38"/>
      <c r="D34" s="38"/>
      <c r="E34" s="38"/>
      <c r="F34" s="38"/>
      <c r="G34" s="38"/>
      <c r="H34" s="38"/>
      <c r="I34" s="38"/>
      <c r="J34" s="1"/>
      <c r="K34" s="38"/>
      <c r="L34" s="38"/>
      <c r="M34" s="3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57"/>
      <c r="AI47" s="57"/>
      <c r="AJ47" s="57"/>
      <c r="AK47" s="57"/>
      <c r="AL47" s="57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57"/>
      <c r="AI48" s="57"/>
      <c r="AJ48" s="57"/>
      <c r="AK48" s="57"/>
      <c r="AL48" s="57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3" ht="15" customHeight="1" x14ac:dyDescent="0.25">
      <c r="A52" s="58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3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2019-01-28T16:21:43Z</dcterms:modified>
</cp:coreProperties>
</file>